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5\Цены KCEG для сайта\2026\"/>
    </mc:Choice>
  </mc:AlternateContent>
  <xr:revisionPtr revIDLastSave="0" documentId="13_ncr:1_{DA195248-E71E-4488-948F-F4EDF5DFEBCB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5" i="2"/>
  <c r="E11" i="2"/>
  <c r="E8" i="2"/>
  <c r="E6" i="2"/>
  <c r="E5" i="2"/>
  <c r="D10" i="2"/>
  <c r="D9" i="2"/>
  <c r="D6" i="2"/>
  <c r="C12" i="2"/>
  <c r="C10" i="2"/>
  <c r="C9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<sst xmlns="http://schemas.openxmlformats.org/spreadsheetml/2006/main" count="112" uniqueCount="50">
  <si>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</si>
  <si>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</si>
  <si>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</si>
  <si>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</si>
  <si>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</si>
  <si>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</si>
  <si>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</si>
  <si>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</si>
  <si>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</si>
  <si>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</si>
  <si>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</si>
  <si>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</si>
  <si>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</si>
  <si>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</si>
  <si>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</si>
  <si>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</si>
  <si>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</si>
  <si>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</si>
  <si>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</si>
  <si>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</si>
  <si>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</si>
  <si>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</si>
  <si>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</si>
  <si>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</si>
  <si>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</si>
  <si>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</si>
  <si>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</si>
  <si>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</si>
  <si>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</si>
  <si>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</si>
  <si>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</si>
  <si>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</si>
  <si>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</si>
  <si>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</si>
  <si>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</si>
  <si>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</si>
  <si>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</si>
  <si>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</si>
  <si>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</si>
  <si>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</si>
  <si>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</si>
  <si>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</si>
  <si>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</si>
  <si>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</si>
  <si>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ЯНВАРЯ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</si>
  <si>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1-31 ҚАҢТАР АРАСЫНДА ТОО "KC ENERGY GROUP" КОМПАНИЯСЫНЫҢ КӨТЕРМЕ БАҒАЛАРЫ FCA ЖЕТКІЗУ ШАРТТАРЫ БОЙЫНША, Теңге/МТ (ҚҚС-пен)</t>
  </si>
  <si>
    <t>KC ENERGY GROUP LLP WHOLESALE PRICES EFFECTIVE FROM 1 TO 31 JANUARY 2026
ON DELIVERY TERMS FCA, KZT/MT (including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</si>
  <si>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ЯНВАРЯ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</si>
  <si>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1-31 ҚАҢТАР АРАСЫНДА ТОО "KC ENERGY GROUP" КОМПАНИЯСЫНЫҢ КӨТЕРМЕ БАҒАЛАРЫ FCA ЖЕТКІЗУ ШАРТТАРЫ БОЙЫНША, Теңге/МТ (ҚҚС-сыз)</t>
  </si>
  <si>
    <t>KC ENERGY GROUP LLP WHOLESALE PRICES EFFECTIVE FROM 1 TO 31 JANUARY 2026
ON DELIVERY TERMS FCA, KZT/MT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</si>
</sst>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sqref="A1:E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47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20" t="s">
        <v>1</v>
      </c>
      <c r="D3" s="20" t="s">
        <v>2</v>
      </c>
      <c r="E3" s="5" t="s">
        <v>3</v>
      </c>
    </row>
    <row r="4" spans="1:6" x14ac:dyDescent="0.25">
      <c r="A4" s="32"/>
      <c r="B4" s="33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f>'с НДС'!C5/1.16</f>
        <v>217231.89655172414</v>
      </c>
      <c r="D5" s="12">
        <f>'с НДС'!D5/1.16</f>
        <v>200000</v>
      </c>
      <c r="E5" s="13">
        <f>'с НДС'!E5/1.16</f>
        <v>217231.89655172414</v>
      </c>
    </row>
    <row r="6" spans="1:6" ht="15" customHeight="1" x14ac:dyDescent="0.25">
      <c r="A6" s="34" t="s">
        <v>20</v>
      </c>
      <c r="B6" s="35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hidden="1" customHeight="1" x14ac:dyDescent="0.25">
      <c r="A7" s="34" t="s">
        <v>40</v>
      </c>
      <c r="B7" s="35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4" t="s">
        <v>32</v>
      </c>
      <c r="B8" s="35"/>
      <c r="C8" s="12">
        <f>'с НДС'!C8/1.16</f>
        <v>279731.89655172417</v>
      </c>
      <c r="D8" s="12" t="s">
        <v>31</v>
      </c>
      <c r="E8" s="13">
        <f>'с НДС'!E8/1.16</f>
        <v>279731.89655172417</v>
      </c>
    </row>
    <row r="9" spans="1:6" s="11" customFormat="1" ht="15" customHeight="1" x14ac:dyDescent="0.25">
      <c r="A9" s="36" t="s">
        <v>35</v>
      </c>
      <c r="B9" s="37"/>
      <c r="C9" s="12">
        <f>'с НДС'!C9/1.16</f>
        <v>279731.89655172417</v>
      </c>
      <c r="D9" s="12">
        <f>'с НДС'!D9/1.16</f>
        <v>279731.89655172417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f>'с НДС'!C10/1.16</f>
        <v>321428.44827586209</v>
      </c>
      <c r="D10" s="14">
        <f>'с НДС'!D10/1.16</f>
        <v>321428.44827586209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3">
        <f>'с НДС'!E11/1.16</f>
        <v>321428.44827586209</v>
      </c>
    </row>
    <row r="12" spans="1:6" ht="15" customHeight="1" thickBot="1" x14ac:dyDescent="0.3">
      <c r="A12" s="22" t="s">
        <v>27</v>
      </c>
      <c r="B12" s="23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48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217231.89655172414</v>
      </c>
      <c r="D19" s="12">
        <f t="shared" si="0"/>
        <v>200000</v>
      </c>
      <c r="E19" s="13">
        <f t="shared" si="0"/>
        <v>217231.89655172414</v>
      </c>
    </row>
    <row r="20" spans="1:6" ht="15" customHeight="1" x14ac:dyDescent="0.25">
      <c r="A20" s="38" t="s">
        <v>23</v>
      </c>
      <c r="B20" s="39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hidden="1" customHeight="1" x14ac:dyDescent="0.25">
      <c r="A21" s="38" t="s">
        <v>41</v>
      </c>
      <c r="B21" s="39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8" t="s">
        <v>33</v>
      </c>
      <c r="B22" s="39"/>
      <c r="C22" s="12">
        <f t="shared" si="0"/>
        <v>279731.89655172417</v>
      </c>
      <c r="D22" s="12" t="str">
        <f t="shared" si="0"/>
        <v>-</v>
      </c>
      <c r="E22" s="13">
        <f t="shared" si="0"/>
        <v>279731.89655172417</v>
      </c>
    </row>
    <row r="23" spans="1:6" ht="15" customHeight="1" x14ac:dyDescent="0.25">
      <c r="A23" s="38" t="s">
        <v>36</v>
      </c>
      <c r="B23" s="39"/>
      <c r="C23" s="14">
        <f t="shared" si="0"/>
        <v>279731.89655172417</v>
      </c>
      <c r="D23" s="14">
        <f t="shared" si="0"/>
        <v>279731.89655172417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E26" si="1">C10</f>
        <v>321428.44827586209</v>
      </c>
      <c r="D24" s="14">
        <f t="shared" si="1"/>
        <v>321428.44827586209</v>
      </c>
      <c r="E24" s="15" t="str">
        <f t="shared" si="1"/>
        <v>-</v>
      </c>
    </row>
    <row r="25" spans="1:6" ht="15" customHeight="1" x14ac:dyDescent="0.25">
      <c r="A25" s="38" t="s">
        <v>30</v>
      </c>
      <c r="B25" s="39"/>
      <c r="C25" s="14" t="str">
        <f t="shared" si="1"/>
        <v>-</v>
      </c>
      <c r="D25" s="14" t="str">
        <f t="shared" si="1"/>
        <v>-</v>
      </c>
      <c r="E25" s="15">
        <f t="shared" si="1"/>
        <v>321428.44827586209</v>
      </c>
    </row>
    <row r="26" spans="1:6" ht="15" customHeight="1" thickBot="1" x14ac:dyDescent="0.3">
      <c r="A26" s="44" t="s">
        <v>28</v>
      </c>
      <c r="B26" s="45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43"/>
      <c r="B27" s="43"/>
      <c r="C27" s="43"/>
      <c r="D27" s="43"/>
      <c r="E27" s="43"/>
      <c r="F27" s="43"/>
    </row>
    <row r="28" spans="1:6" ht="15.75" customHeight="1" thickBot="1" x14ac:dyDescent="0.3"/>
    <row r="29" spans="1:6" ht="18" customHeight="1" x14ac:dyDescent="0.25">
      <c r="A29" s="24" t="s">
        <v>49</v>
      </c>
      <c r="B29" s="25"/>
      <c r="C29" s="25"/>
      <c r="D29" s="25"/>
      <c r="E29" s="26"/>
      <c r="F29" s="3"/>
    </row>
    <row r="30" spans="1:6" ht="17.45" customHeight="1" thickBot="1" x14ac:dyDescent="0.3">
      <c r="A30" s="40"/>
      <c r="B30" s="41"/>
      <c r="C30" s="41"/>
      <c r="D30" s="41"/>
      <c r="E30" s="42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2">C5</f>
        <v>217231.89655172414</v>
      </c>
      <c r="D33" s="12">
        <f t="shared" si="2"/>
        <v>200000</v>
      </c>
      <c r="E33" s="13">
        <f t="shared" si="2"/>
        <v>217231.89655172414</v>
      </c>
    </row>
    <row r="34" spans="1:5" ht="15" customHeight="1" x14ac:dyDescent="0.25">
      <c r="A34" s="34" t="s">
        <v>26</v>
      </c>
      <c r="B34" s="35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hidden="1" customHeight="1" x14ac:dyDescent="0.25">
      <c r="A35" s="34" t="s">
        <v>42</v>
      </c>
      <c r="B35" s="35"/>
      <c r="C35" s="12" t="str">
        <f t="shared" si="2"/>
        <v>-</v>
      </c>
      <c r="D35" s="12" t="str">
        <f t="shared" si="2"/>
        <v>-</v>
      </c>
      <c r="E35" s="13" t="str">
        <f t="shared" si="2"/>
        <v>-</v>
      </c>
    </row>
    <row r="36" spans="1:5" ht="15" customHeight="1" x14ac:dyDescent="0.25">
      <c r="A36" s="34" t="s">
        <v>34</v>
      </c>
      <c r="B36" s="35"/>
      <c r="C36" s="12">
        <f t="shared" si="2"/>
        <v>279731.89655172417</v>
      </c>
      <c r="D36" s="12" t="str">
        <f t="shared" si="2"/>
        <v>-</v>
      </c>
      <c r="E36" s="13">
        <f t="shared" si="2"/>
        <v>279731.89655172417</v>
      </c>
    </row>
    <row r="37" spans="1:5" ht="15" customHeight="1" x14ac:dyDescent="0.25">
      <c r="A37" s="38" t="s">
        <v>37</v>
      </c>
      <c r="B37" s="39"/>
      <c r="C37" s="14">
        <f t="shared" si="2"/>
        <v>279731.89655172417</v>
      </c>
      <c r="D37" s="14">
        <f t="shared" si="2"/>
        <v>279731.89655172417</v>
      </c>
      <c r="E37" s="15" t="str">
        <f t="shared" si="2"/>
        <v>-</v>
      </c>
    </row>
    <row r="38" spans="1:5" ht="15" customHeight="1" x14ac:dyDescent="0.25">
      <c r="A38" s="34" t="s">
        <v>38</v>
      </c>
      <c r="B38" s="35"/>
      <c r="C38" s="14">
        <f t="shared" ref="C38:E40" si="3">C10</f>
        <v>321428.44827586209</v>
      </c>
      <c r="D38" s="14">
        <f t="shared" si="3"/>
        <v>321428.44827586209</v>
      </c>
      <c r="E38" s="15" t="str">
        <f t="shared" si="3"/>
        <v>-</v>
      </c>
    </row>
    <row r="39" spans="1:5" ht="15" customHeight="1" x14ac:dyDescent="0.25">
      <c r="A39" s="34" t="s">
        <v>39</v>
      </c>
      <c r="B39" s="35"/>
      <c r="C39" s="14" t="str">
        <f t="shared" si="3"/>
        <v>-</v>
      </c>
      <c r="D39" s="14" t="str">
        <f t="shared" si="3"/>
        <v>-</v>
      </c>
      <c r="E39" s="15">
        <f t="shared" si="3"/>
        <v>321428.44827586209</v>
      </c>
    </row>
    <row r="40" spans="1:5" ht="15" customHeight="1" thickBot="1" x14ac:dyDescent="0.3">
      <c r="A40" s="22" t="s">
        <v>43</v>
      </c>
      <c r="B40" s="23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sqref="A1:E2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44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4" t="s">
        <v>1</v>
      </c>
      <c r="D3" s="4" t="s">
        <v>2</v>
      </c>
      <c r="E3" s="5" t="s">
        <v>3</v>
      </c>
    </row>
    <row r="4" spans="1:6" x14ac:dyDescent="0.25">
      <c r="A4" s="32"/>
      <c r="B4" s="33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v>251989</v>
      </c>
      <c r="D5" s="12">
        <v>232000</v>
      </c>
      <c r="E5" s="13">
        <v>251989</v>
      </c>
    </row>
    <row r="6" spans="1:6" ht="15" customHeight="1" x14ac:dyDescent="0.25">
      <c r="A6" s="34" t="s">
        <v>20</v>
      </c>
      <c r="B6" s="35"/>
      <c r="C6" s="12">
        <v>331221</v>
      </c>
      <c r="D6" s="12">
        <v>310507</v>
      </c>
      <c r="E6" s="13">
        <v>331221</v>
      </c>
    </row>
    <row r="7" spans="1:6" ht="15" hidden="1" customHeight="1" x14ac:dyDescent="0.25">
      <c r="A7" s="34" t="s">
        <v>40</v>
      </c>
      <c r="B7" s="35"/>
      <c r="C7" s="12" t="s">
        <v>31</v>
      </c>
      <c r="D7" s="12" t="s">
        <v>31</v>
      </c>
      <c r="E7" s="13" t="s">
        <v>31</v>
      </c>
    </row>
    <row r="8" spans="1:6" ht="15" customHeight="1" x14ac:dyDescent="0.25">
      <c r="A8" s="34" t="s">
        <v>32</v>
      </c>
      <c r="B8" s="35"/>
      <c r="C8" s="12">
        <v>324489</v>
      </c>
      <c r="D8" s="12" t="s">
        <v>31</v>
      </c>
      <c r="E8" s="13">
        <v>324489</v>
      </c>
    </row>
    <row r="9" spans="1:6" s="11" customFormat="1" ht="15" customHeight="1" x14ac:dyDescent="0.25">
      <c r="A9" s="36" t="s">
        <v>35</v>
      </c>
      <c r="B9" s="37"/>
      <c r="C9" s="12">
        <v>324489</v>
      </c>
      <c r="D9" s="12">
        <v>324489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v>372857</v>
      </c>
      <c r="D10" s="14">
        <v>372857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3">
        <v>372857</v>
      </c>
    </row>
    <row r="12" spans="1:6" ht="15" customHeight="1" thickBot="1" x14ac:dyDescent="0.3">
      <c r="A12" s="22" t="s">
        <v>27</v>
      </c>
      <c r="B12" s="23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45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251989</v>
      </c>
      <c r="D19" s="12">
        <f t="shared" si="0"/>
        <v>232000</v>
      </c>
      <c r="E19" s="13">
        <f t="shared" si="0"/>
        <v>251989</v>
      </c>
    </row>
    <row r="20" spans="1:6" ht="15" customHeight="1" x14ac:dyDescent="0.25">
      <c r="A20" s="38" t="s">
        <v>23</v>
      </c>
      <c r="B20" s="39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hidden="1" customHeight="1" x14ac:dyDescent="0.25">
      <c r="A21" s="38" t="s">
        <v>41</v>
      </c>
      <c r="B21" s="39"/>
      <c r="C21" s="12" t="str">
        <f t="shared" si="0"/>
        <v>-</v>
      </c>
      <c r="D21" s="12" t="str">
        <f t="shared" si="0"/>
        <v>-</v>
      </c>
      <c r="E21" s="13" t="str">
        <f t="shared" si="0"/>
        <v>-</v>
      </c>
    </row>
    <row r="22" spans="1:6" ht="15" customHeight="1" x14ac:dyDescent="0.25">
      <c r="A22" s="38" t="s">
        <v>33</v>
      </c>
      <c r="B22" s="39"/>
      <c r="C22" s="12">
        <f t="shared" si="0"/>
        <v>324489</v>
      </c>
      <c r="D22" s="12" t="str">
        <f t="shared" si="0"/>
        <v>-</v>
      </c>
      <c r="E22" s="13">
        <f t="shared" si="0"/>
        <v>324489</v>
      </c>
    </row>
    <row r="23" spans="1:6" ht="15" customHeight="1" x14ac:dyDescent="0.25">
      <c r="A23" s="38" t="s">
        <v>36</v>
      </c>
      <c r="B23" s="39"/>
      <c r="C23" s="14">
        <f t="shared" si="0"/>
        <v>324489</v>
      </c>
      <c r="D23" s="14">
        <f t="shared" si="0"/>
        <v>324489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D24" si="1">C10</f>
        <v>372857</v>
      </c>
      <c r="D24" s="14">
        <f t="shared" si="1"/>
        <v>372857</v>
      </c>
      <c r="E24" s="15" t="str">
        <f>E10</f>
        <v>-</v>
      </c>
    </row>
    <row r="25" spans="1:6" ht="15" customHeight="1" x14ac:dyDescent="0.25">
      <c r="A25" s="38" t="s">
        <v>30</v>
      </c>
      <c r="B25" s="39"/>
      <c r="C25" s="14" t="str">
        <f t="shared" ref="C25:E25" si="2">C11</f>
        <v>-</v>
      </c>
      <c r="D25" s="14" t="str">
        <f t="shared" si="2"/>
        <v>-</v>
      </c>
      <c r="E25" s="15">
        <f t="shared" si="2"/>
        <v>372857</v>
      </c>
    </row>
    <row r="26" spans="1:6" ht="15" customHeight="1" thickBot="1" x14ac:dyDescent="0.3">
      <c r="A26" s="44" t="s">
        <v>28</v>
      </c>
      <c r="B26" s="45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43"/>
      <c r="B27" s="43"/>
      <c r="C27" s="43"/>
      <c r="D27" s="43"/>
      <c r="E27" s="43"/>
      <c r="F27" s="43"/>
    </row>
    <row r="28" spans="1:6" ht="15.75" customHeight="1" thickBot="1" x14ac:dyDescent="0.3"/>
    <row r="29" spans="1:6" ht="18" customHeight="1" x14ac:dyDescent="0.25">
      <c r="A29" s="24" t="s">
        <v>46</v>
      </c>
      <c r="B29" s="25"/>
      <c r="C29" s="25"/>
      <c r="D29" s="25"/>
      <c r="E29" s="26"/>
      <c r="F29" s="3"/>
    </row>
    <row r="30" spans="1:6" ht="17.45" customHeight="1" thickBot="1" x14ac:dyDescent="0.3">
      <c r="A30" s="40"/>
      <c r="B30" s="41"/>
      <c r="C30" s="41"/>
      <c r="D30" s="41"/>
      <c r="E30" s="42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4">C5</f>
        <v>251989</v>
      </c>
      <c r="D33" s="12">
        <f t="shared" si="4"/>
        <v>232000</v>
      </c>
      <c r="E33" s="13">
        <f t="shared" si="4"/>
        <v>251989</v>
      </c>
    </row>
    <row r="34" spans="1:5" ht="15" customHeight="1" x14ac:dyDescent="0.25">
      <c r="A34" s="34" t="s">
        <v>26</v>
      </c>
      <c r="B34" s="35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hidden="1" customHeight="1" x14ac:dyDescent="0.25">
      <c r="A35" s="34" t="s">
        <v>42</v>
      </c>
      <c r="B35" s="35"/>
      <c r="C35" s="12" t="str">
        <f t="shared" si="4"/>
        <v>-</v>
      </c>
      <c r="D35" s="12" t="str">
        <f t="shared" si="4"/>
        <v>-</v>
      </c>
      <c r="E35" s="13" t="str">
        <f t="shared" si="4"/>
        <v>-</v>
      </c>
    </row>
    <row r="36" spans="1:5" ht="15" customHeight="1" x14ac:dyDescent="0.25">
      <c r="A36" s="34" t="s">
        <v>34</v>
      </c>
      <c r="B36" s="35"/>
      <c r="C36" s="12">
        <f t="shared" si="4"/>
        <v>324489</v>
      </c>
      <c r="D36" s="12" t="str">
        <f t="shared" si="4"/>
        <v>-</v>
      </c>
      <c r="E36" s="13">
        <f t="shared" si="4"/>
        <v>324489</v>
      </c>
    </row>
    <row r="37" spans="1:5" ht="15" customHeight="1" x14ac:dyDescent="0.25">
      <c r="A37" s="38" t="s">
        <v>37</v>
      </c>
      <c r="B37" s="39"/>
      <c r="C37" s="14">
        <f t="shared" si="4"/>
        <v>324489</v>
      </c>
      <c r="D37" s="14">
        <f t="shared" si="4"/>
        <v>324489</v>
      </c>
      <c r="E37" s="15" t="str">
        <f t="shared" si="4"/>
        <v>-</v>
      </c>
    </row>
    <row r="38" spans="1:5" ht="15" customHeight="1" x14ac:dyDescent="0.25">
      <c r="A38" s="34" t="s">
        <v>38</v>
      </c>
      <c r="B38" s="35"/>
      <c r="C38" s="14">
        <f t="shared" ref="C38:E38" si="5">C10</f>
        <v>372857</v>
      </c>
      <c r="D38" s="14">
        <f t="shared" si="5"/>
        <v>372857</v>
      </c>
      <c r="E38" s="15" t="str">
        <f t="shared" si="5"/>
        <v>-</v>
      </c>
    </row>
    <row r="39" spans="1:5" ht="15" customHeight="1" x14ac:dyDescent="0.25">
      <c r="A39" s="34" t="s">
        <v>39</v>
      </c>
      <c r="B39" s="35"/>
      <c r="C39" s="14" t="str">
        <f t="shared" ref="C39:E39" si="6">C11</f>
        <v>-</v>
      </c>
      <c r="D39" s="14" t="str">
        <f t="shared" si="6"/>
        <v>-</v>
      </c>
      <c r="E39" s="15">
        <f t="shared" si="6"/>
        <v>372857</v>
      </c>
    </row>
    <row r="40" spans="1:5" ht="15" customHeight="1" thickBot="1" x14ac:dyDescent="0.3">
      <c r="A40" s="22" t="s">
        <v>43</v>
      </c>
      <c r="B40" s="23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Yevgeniy Trofimov [Alm]</cp:lastModifiedBy>
  <cp:lastPrinted>2025-05-30T05:49:50Z</cp:lastPrinted>
  <dcterms:created xsi:type="dcterms:W3CDTF">2024-06-04T07:20:05Z</dcterms:created>
  <dcterms:modified xsi:type="dcterms:W3CDTF">2025-12-26T10:51:28Z</dcterms:modified>
</cp:coreProperties>
</file>