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E89DBE23-C042-452F-A85C-9665E6A8E87C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7" i="2" l="1"/>
  <c r="D8" i="2"/>
  <c r="D7" i="2"/>
  <c r="C7" i="2"/>
  <c r="D5" i="2" l="1"/>
  <c r="E11" i="2"/>
  <c r="E8" i="2"/>
  <c r="E6" i="2"/>
  <c r="E5" i="2"/>
  <c r="D10" i="2"/>
  <c r="D6" i="2"/>
  <c r="C12" i="2"/>
  <c r="C10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<sst xmlns="http://schemas.openxmlformats.org/spreadsheetml/2006/main" count="111" uniqueCount="50">
  <si>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</si>
  <si>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</si>
  <si>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</si>
  <si>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</si>
  <si>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</si>
  <si>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</si>
  <si>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</si>
  <si>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</si>
  <si>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</si>
  <si>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</si>
  <si>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</si>
  <si>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</si>
  <si>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</si>
  <si>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</si>
  <si>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</si>
  <si>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</si>
  <si>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</si>
  <si>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</si>
  <si>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</si>
  <si>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</si>
  <si>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</si>
  <si>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</si>
  <si>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</si>
  <si>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</si>
  <si>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</si>
  <si>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</si>
  <si>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</si>
  <si>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</si>
  <si>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</si>
  <si>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</si>
  <si>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</si>
  <si>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</si>
  <si>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</si>
  <si>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</si>
  <si>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</si>
  <si>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</si>
  <si>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</si>
  <si>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</si>
  <si>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</si>
  <si>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</si>
  <si>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</si>
  <si>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</si>
  <si>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</si>
  <si>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</si>
  <si>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ИЮНЯ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</si>
  <si>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1-30 МАУСЫМ АРАСЫНДА ТОО "KC ENERGY GROUP" КОМПАНИЯСЫНЫҢ КӨТЕРМЕ БАҒАЛАРЫ FCA ЖЕТКІЗУ ШАРТТАРЫ БОЙЫНША, Теңге/МТ (ҚҚС-сыз)</t>
  </si>
  <si>
    <t>KC ENERGY GROUP LLP WHOLESALE PRICES EFFECTIVE FROM 1 TO 30 JUNE 2026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</si>
  <si>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ИЮНЯ 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</si>
  <si>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1-30 МАУСЫМ АРАСЫНДА ТОО "KC ENERGY GROUP" КОМПАНИЯСЫНЫҢ КӨТЕРМЕ БАҒАЛАРЫ FCA ЖЕТКІЗУ ШАРТТАРЫ БОЙЫНША, Теңге/МТ (ҚҚС-пен)</t>
  </si>
  <si>
    <t>KC ENERGY GROUP LLP WHOLESALE PRICES EFFECTIVE FROM 1 TO 30 JUNE 2026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</si>
</sst>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I40" sqref="I40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44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20" t="s">
        <v>1</v>
      </c>
      <c r="D3" s="20" t="s">
        <v>2</v>
      </c>
      <c r="E3" s="5" t="s">
        <v>3</v>
      </c>
    </row>
    <row r="4" spans="1:6" x14ac:dyDescent="0.25">
      <c r="A4" s="33"/>
      <c r="B4" s="34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f>'с НДС'!C5/1.16</f>
        <v>220603.44827586209</v>
      </c>
      <c r="D5" s="12">
        <f>'с НДС'!D5/1.16</f>
        <v>191379.31034482759</v>
      </c>
      <c r="E5" s="13">
        <f>'с НДС'!E5/1.16</f>
        <v>220603.44827586209</v>
      </c>
    </row>
    <row r="6" spans="1:6" ht="15" customHeight="1" x14ac:dyDescent="0.25">
      <c r="A6" s="35" t="s">
        <v>20</v>
      </c>
      <c r="B6" s="36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customHeight="1" x14ac:dyDescent="0.25">
      <c r="A7" s="35" t="s">
        <v>40</v>
      </c>
      <c r="B7" s="36"/>
      <c r="C7" s="12">
        <f>'с НДС'!C7/1.16</f>
        <v>282672.41379310348</v>
      </c>
      <c r="D7" s="12">
        <f>'с НДС'!D7/1.16</f>
        <v>279731.89655172417</v>
      </c>
      <c r="E7" s="13">
        <f>'с НДС'!E7/1.16</f>
        <v>282672.41379310348</v>
      </c>
    </row>
    <row r="8" spans="1:6" ht="15" hidden="1" customHeight="1" x14ac:dyDescent="0.25">
      <c r="A8" s="35" t="s">
        <v>32</v>
      </c>
      <c r="B8" s="36"/>
      <c r="C8" s="12" t="e">
        <f>'с НДС'!C8/1.16</f>
        <v>#VALUE!</v>
      </c>
      <c r="D8" s="12" t="e">
        <f>'с НДС'!D8/1.16</f>
        <v>#VALUE!</v>
      </c>
      <c r="E8" s="13" t="e">
        <f>'с НДС'!E8/1.16</f>
        <v>#VALUE!</v>
      </c>
    </row>
    <row r="9" spans="1:6" s="11" customFormat="1" ht="15" hidden="1" customHeight="1" x14ac:dyDescent="0.25">
      <c r="A9" s="44" t="s">
        <v>35</v>
      </c>
      <c r="B9" s="45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f>'с НДС'!C10/1.16</f>
        <v>326724.13793103449</v>
      </c>
      <c r="D10" s="14">
        <f>'с НДС'!D10/1.16</f>
        <v>326724.13793103449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3">
        <f>'с НДС'!E11/1.16</f>
        <v>326724.13793103449</v>
      </c>
    </row>
    <row r="12" spans="1:6" ht="15" customHeight="1" thickBot="1" x14ac:dyDescent="0.3">
      <c r="A12" s="23" t="s">
        <v>27</v>
      </c>
      <c r="B12" s="24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45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220603.44827586209</v>
      </c>
      <c r="D19" s="12">
        <f t="shared" si="0"/>
        <v>191379.31034482759</v>
      </c>
      <c r="E19" s="13">
        <f t="shared" si="0"/>
        <v>220603.44827586209</v>
      </c>
    </row>
    <row r="20" spans="1:6" ht="15" customHeight="1" x14ac:dyDescent="0.25">
      <c r="A20" s="37" t="s">
        <v>23</v>
      </c>
      <c r="B20" s="38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customHeight="1" x14ac:dyDescent="0.25">
      <c r="A21" s="37" t="s">
        <v>41</v>
      </c>
      <c r="B21" s="38"/>
      <c r="C21" s="12">
        <f t="shared" si="0"/>
        <v>282672.41379310348</v>
      </c>
      <c r="D21" s="12">
        <f t="shared" si="0"/>
        <v>279731.89655172417</v>
      </c>
      <c r="E21" s="13">
        <f t="shared" si="0"/>
        <v>282672.41379310348</v>
      </c>
    </row>
    <row r="22" spans="1:6" ht="15" hidden="1" customHeight="1" x14ac:dyDescent="0.25">
      <c r="A22" s="37" t="s">
        <v>33</v>
      </c>
      <c r="B22" s="38"/>
      <c r="C22" s="12" t="e">
        <f t="shared" si="0"/>
        <v>#VALUE!</v>
      </c>
      <c r="D22" s="12" t="e">
        <f t="shared" si="0"/>
        <v>#VALUE!</v>
      </c>
      <c r="E22" s="13" t="e">
        <f t="shared" si="0"/>
        <v>#VALUE!</v>
      </c>
    </row>
    <row r="23" spans="1:6" ht="15" hidden="1" customHeight="1" x14ac:dyDescent="0.25">
      <c r="A23" s="37" t="s">
        <v>36</v>
      </c>
      <c r="B23" s="38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E26" si="1">C10</f>
        <v>326724.13793103449</v>
      </c>
      <c r="D24" s="14">
        <f t="shared" si="1"/>
        <v>326724.13793103449</v>
      </c>
      <c r="E24" s="15" t="str">
        <f t="shared" si="1"/>
        <v>-</v>
      </c>
    </row>
    <row r="25" spans="1:6" ht="15" customHeight="1" x14ac:dyDescent="0.25">
      <c r="A25" s="37" t="s">
        <v>30</v>
      </c>
      <c r="B25" s="38"/>
      <c r="C25" s="14" t="str">
        <f t="shared" si="1"/>
        <v>-</v>
      </c>
      <c r="D25" s="14" t="str">
        <f t="shared" si="1"/>
        <v>-</v>
      </c>
      <c r="E25" s="15">
        <f t="shared" si="1"/>
        <v>326724.13793103449</v>
      </c>
    </row>
    <row r="26" spans="1:6" ht="15" customHeight="1" thickBot="1" x14ac:dyDescent="0.3">
      <c r="A26" s="39" t="s">
        <v>28</v>
      </c>
      <c r="B26" s="40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46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2">C5</f>
        <v>220603.44827586209</v>
      </c>
      <c r="D33" s="12">
        <f t="shared" si="2"/>
        <v>191379.31034482759</v>
      </c>
      <c r="E33" s="13">
        <f t="shared" si="2"/>
        <v>220603.44827586209</v>
      </c>
    </row>
    <row r="34" spans="1:5" ht="15" customHeight="1" x14ac:dyDescent="0.25">
      <c r="A34" s="35" t="s">
        <v>26</v>
      </c>
      <c r="B34" s="36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customHeight="1" x14ac:dyDescent="0.25">
      <c r="A35" s="35" t="s">
        <v>42</v>
      </c>
      <c r="B35" s="36"/>
      <c r="C35" s="12">
        <f t="shared" si="2"/>
        <v>282672.41379310348</v>
      </c>
      <c r="D35" s="12">
        <f t="shared" si="2"/>
        <v>279731.89655172417</v>
      </c>
      <c r="E35" s="13">
        <f t="shared" si="2"/>
        <v>282672.41379310348</v>
      </c>
    </row>
    <row r="36" spans="1:5" ht="15" hidden="1" customHeight="1" x14ac:dyDescent="0.25">
      <c r="A36" s="35" t="s">
        <v>34</v>
      </c>
      <c r="B36" s="36"/>
      <c r="C36" s="12" t="e">
        <f t="shared" si="2"/>
        <v>#VALUE!</v>
      </c>
      <c r="D36" s="12" t="e">
        <f t="shared" si="2"/>
        <v>#VALUE!</v>
      </c>
      <c r="E36" s="13" t="e">
        <f t="shared" si="2"/>
        <v>#VALUE!</v>
      </c>
    </row>
    <row r="37" spans="1:5" ht="15" hidden="1" customHeight="1" x14ac:dyDescent="0.25">
      <c r="A37" s="37" t="s">
        <v>37</v>
      </c>
      <c r="B37" s="38"/>
      <c r="C37" s="14" t="str">
        <f t="shared" si="2"/>
        <v>-</v>
      </c>
      <c r="D37" s="14" t="str">
        <f t="shared" si="2"/>
        <v>-</v>
      </c>
      <c r="E37" s="15" t="str">
        <f t="shared" si="2"/>
        <v>-</v>
      </c>
    </row>
    <row r="38" spans="1:5" ht="15" customHeight="1" x14ac:dyDescent="0.25">
      <c r="A38" s="35" t="s">
        <v>38</v>
      </c>
      <c r="B38" s="36"/>
      <c r="C38" s="14">
        <f t="shared" ref="C38:E40" si="3">C10</f>
        <v>326724.13793103449</v>
      </c>
      <c r="D38" s="14">
        <f t="shared" si="3"/>
        <v>326724.13793103449</v>
      </c>
      <c r="E38" s="15" t="str">
        <f t="shared" si="3"/>
        <v>-</v>
      </c>
    </row>
    <row r="39" spans="1:5" ht="15" customHeight="1" x14ac:dyDescent="0.25">
      <c r="A39" s="35" t="s">
        <v>39</v>
      </c>
      <c r="B39" s="36"/>
      <c r="C39" s="14" t="str">
        <f t="shared" si="3"/>
        <v>-</v>
      </c>
      <c r="D39" s="14" t="str">
        <f t="shared" si="3"/>
        <v>-</v>
      </c>
      <c r="E39" s="15">
        <f t="shared" si="3"/>
        <v>326724.13793103449</v>
      </c>
    </row>
    <row r="40" spans="1:5" ht="15" customHeight="1" thickBot="1" x14ac:dyDescent="0.3">
      <c r="A40" s="23" t="s">
        <v>43</v>
      </c>
      <c r="B40" s="24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I42" sqref="I4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47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4" t="s">
        <v>1</v>
      </c>
      <c r="D3" s="4" t="s">
        <v>2</v>
      </c>
      <c r="E3" s="5" t="s">
        <v>3</v>
      </c>
    </row>
    <row r="4" spans="1:6" x14ac:dyDescent="0.25">
      <c r="A4" s="33"/>
      <c r="B4" s="34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v>255900</v>
      </c>
      <c r="D5" s="12">
        <v>222000</v>
      </c>
      <c r="E5" s="12">
        <v>255900</v>
      </c>
    </row>
    <row r="6" spans="1:6" ht="15" customHeight="1" x14ac:dyDescent="0.25">
      <c r="A6" s="35" t="s">
        <v>20</v>
      </c>
      <c r="B6" s="36"/>
      <c r="C6" s="12">
        <v>331221</v>
      </c>
      <c r="D6" s="12">
        <v>310507</v>
      </c>
      <c r="E6" s="13">
        <v>331221</v>
      </c>
    </row>
    <row r="7" spans="1:6" ht="15" customHeight="1" x14ac:dyDescent="0.25">
      <c r="A7" s="35" t="s">
        <v>40</v>
      </c>
      <c r="B7" s="36"/>
      <c r="C7" s="12">
        <v>327900</v>
      </c>
      <c r="D7" s="12">
        <v>324489</v>
      </c>
      <c r="E7" s="12">
        <v>327900</v>
      </c>
    </row>
    <row r="8" spans="1:6" ht="15" hidden="1" customHeight="1" x14ac:dyDescent="0.25">
      <c r="A8" s="35" t="s">
        <v>32</v>
      </c>
      <c r="B8" s="36"/>
      <c r="C8" s="12" t="s">
        <v>31</v>
      </c>
      <c r="D8" s="12" t="s">
        <v>31</v>
      </c>
      <c r="E8" s="13" t="s">
        <v>31</v>
      </c>
    </row>
    <row r="9" spans="1:6" s="11" customFormat="1" ht="15" hidden="1" customHeight="1" x14ac:dyDescent="0.25">
      <c r="A9" s="44" t="s">
        <v>35</v>
      </c>
      <c r="B9" s="45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v>379000</v>
      </c>
      <c r="D10" s="14">
        <v>379000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4">
        <v>379000</v>
      </c>
    </row>
    <row r="12" spans="1:6" ht="15" customHeight="1" thickBot="1" x14ac:dyDescent="0.3">
      <c r="A12" s="23" t="s">
        <v>27</v>
      </c>
      <c r="B12" s="24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48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255900</v>
      </c>
      <c r="D19" s="12">
        <f t="shared" si="0"/>
        <v>222000</v>
      </c>
      <c r="E19" s="13">
        <f t="shared" si="0"/>
        <v>255900</v>
      </c>
    </row>
    <row r="20" spans="1:6" ht="15" customHeight="1" x14ac:dyDescent="0.25">
      <c r="A20" s="37" t="s">
        <v>23</v>
      </c>
      <c r="B20" s="38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customHeight="1" x14ac:dyDescent="0.25">
      <c r="A21" s="37" t="s">
        <v>41</v>
      </c>
      <c r="B21" s="38"/>
      <c r="C21" s="12">
        <f t="shared" si="0"/>
        <v>327900</v>
      </c>
      <c r="D21" s="12">
        <f t="shared" si="0"/>
        <v>324489</v>
      </c>
      <c r="E21" s="13">
        <f t="shared" si="0"/>
        <v>327900</v>
      </c>
    </row>
    <row r="22" spans="1:6" ht="15" hidden="1" customHeight="1" x14ac:dyDescent="0.25">
      <c r="A22" s="37" t="s">
        <v>33</v>
      </c>
      <c r="B22" s="38"/>
      <c r="C22" s="12" t="str">
        <f t="shared" si="0"/>
        <v>-</v>
      </c>
      <c r="D22" s="12" t="str">
        <f t="shared" si="0"/>
        <v>-</v>
      </c>
      <c r="E22" s="13" t="str">
        <f t="shared" si="0"/>
        <v>-</v>
      </c>
    </row>
    <row r="23" spans="1:6" ht="15" hidden="1" customHeight="1" x14ac:dyDescent="0.25">
      <c r="A23" s="37" t="s">
        <v>36</v>
      </c>
      <c r="B23" s="38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D24" si="1">C10</f>
        <v>379000</v>
      </c>
      <c r="D24" s="14">
        <f t="shared" si="1"/>
        <v>379000</v>
      </c>
      <c r="E24" s="15" t="str">
        <f>E10</f>
        <v>-</v>
      </c>
    </row>
    <row r="25" spans="1:6" ht="15" customHeight="1" x14ac:dyDescent="0.25">
      <c r="A25" s="37" t="s">
        <v>30</v>
      </c>
      <c r="B25" s="38"/>
      <c r="C25" s="14" t="str">
        <f t="shared" ref="C25:E25" si="2">C11</f>
        <v>-</v>
      </c>
      <c r="D25" s="14" t="str">
        <f t="shared" si="2"/>
        <v>-</v>
      </c>
      <c r="E25" s="15">
        <f t="shared" si="2"/>
        <v>379000</v>
      </c>
    </row>
    <row r="26" spans="1:6" ht="15" customHeight="1" thickBot="1" x14ac:dyDescent="0.3">
      <c r="A26" s="39" t="s">
        <v>28</v>
      </c>
      <c r="B26" s="40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49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4">C5</f>
        <v>255900</v>
      </c>
      <c r="D33" s="12">
        <f t="shared" si="4"/>
        <v>222000</v>
      </c>
      <c r="E33" s="13">
        <f t="shared" si="4"/>
        <v>255900</v>
      </c>
    </row>
    <row r="34" spans="1:5" ht="15" customHeight="1" x14ac:dyDescent="0.25">
      <c r="A34" s="35" t="s">
        <v>26</v>
      </c>
      <c r="B34" s="36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customHeight="1" x14ac:dyDescent="0.25">
      <c r="A35" s="35" t="s">
        <v>42</v>
      </c>
      <c r="B35" s="36"/>
      <c r="C35" s="12">
        <f t="shared" si="4"/>
        <v>327900</v>
      </c>
      <c r="D35" s="12">
        <f t="shared" si="4"/>
        <v>324489</v>
      </c>
      <c r="E35" s="13">
        <f t="shared" si="4"/>
        <v>327900</v>
      </c>
    </row>
    <row r="36" spans="1:5" ht="15" hidden="1" customHeight="1" x14ac:dyDescent="0.25">
      <c r="A36" s="35" t="s">
        <v>34</v>
      </c>
      <c r="B36" s="36"/>
      <c r="C36" s="12" t="str">
        <f t="shared" si="4"/>
        <v>-</v>
      </c>
      <c r="D36" s="12" t="str">
        <f t="shared" si="4"/>
        <v>-</v>
      </c>
      <c r="E36" s="13" t="str">
        <f t="shared" si="4"/>
        <v>-</v>
      </c>
    </row>
    <row r="37" spans="1:5" ht="15" hidden="1" customHeight="1" x14ac:dyDescent="0.25">
      <c r="A37" s="37" t="s">
        <v>37</v>
      </c>
      <c r="B37" s="38"/>
      <c r="C37" s="14" t="str">
        <f t="shared" si="4"/>
        <v>-</v>
      </c>
      <c r="D37" s="14" t="str">
        <f t="shared" si="4"/>
        <v>-</v>
      </c>
      <c r="E37" s="15" t="str">
        <f t="shared" si="4"/>
        <v>-</v>
      </c>
    </row>
    <row r="38" spans="1:5" ht="15" customHeight="1" x14ac:dyDescent="0.25">
      <c r="A38" s="35" t="s">
        <v>38</v>
      </c>
      <c r="B38" s="36"/>
      <c r="C38" s="14">
        <f t="shared" ref="C38:E38" si="5">C10</f>
        <v>379000</v>
      </c>
      <c r="D38" s="14">
        <f t="shared" si="5"/>
        <v>379000</v>
      </c>
      <c r="E38" s="15" t="str">
        <f t="shared" si="5"/>
        <v>-</v>
      </c>
    </row>
    <row r="39" spans="1:5" ht="15" customHeight="1" x14ac:dyDescent="0.25">
      <c r="A39" s="35" t="s">
        <v>39</v>
      </c>
      <c r="B39" s="36"/>
      <c r="C39" s="14" t="str">
        <f t="shared" ref="C39:E39" si="6">C11</f>
        <v>-</v>
      </c>
      <c r="D39" s="14" t="str">
        <f t="shared" si="6"/>
        <v>-</v>
      </c>
      <c r="E39" s="15">
        <f t="shared" si="6"/>
        <v>379000</v>
      </c>
    </row>
    <row r="40" spans="1:5" ht="15" customHeight="1" thickBot="1" x14ac:dyDescent="0.3">
      <c r="A40" s="23" t="s">
        <v>43</v>
      </c>
      <c r="B40" s="24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2026-06-01T05:04:16Z</dcterms:modified>
</cp:coreProperties>
</file>